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" sheetId="3" r:id="rId1"/>
  </sheets>
  <definedNames>
    <definedName name="_xlnm.Print_Area" localSheetId="0">'1'!$A$1:$H$95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<sst xmlns="http://schemas.openxmlformats.org/spreadsheetml/2006/main" count="136" uniqueCount="88">
  <si>
    <t>2024年加格达奇区直达资金分配明细表（截至10月末）汇总</t>
  </si>
  <si>
    <t>单位：元</t>
  </si>
  <si>
    <t>文件号</t>
  </si>
  <si>
    <t>文件名称</t>
  </si>
  <si>
    <t>文件金额</t>
  </si>
  <si>
    <t>分配单位</t>
  </si>
  <si>
    <t>分配金额</t>
  </si>
  <si>
    <t>截至10月末支出金额</t>
  </si>
  <si>
    <t>截止7月末</t>
  </si>
  <si>
    <t>截止8月末</t>
  </si>
  <si>
    <t>截止9月15日</t>
  </si>
  <si>
    <t>按75%的进度</t>
  </si>
  <si>
    <t>负数为没达到进度写原因</t>
  </si>
  <si>
    <t>支出进度慢原因</t>
  </si>
  <si>
    <t>截止10月末</t>
  </si>
  <si>
    <t>截止11月末</t>
  </si>
  <si>
    <t>截止12月末</t>
  </si>
  <si>
    <r>
      <rPr>
        <sz val="11"/>
        <rFont val="宋体"/>
        <charset val="134"/>
      </rPr>
      <t>黑财指（农）</t>
    </r>
    <r>
      <rPr>
        <sz val="11"/>
        <rFont val="Microsoft YaHei"/>
        <charset val="134"/>
      </rPr>
      <t>〔</t>
    </r>
    <r>
      <rPr>
        <sz val="11"/>
        <rFont val="宋体"/>
        <charset val="134"/>
      </rPr>
      <t>2024</t>
    </r>
    <r>
      <rPr>
        <sz val="11"/>
        <rFont val="Microsoft YaHei"/>
        <charset val="134"/>
      </rPr>
      <t>〕</t>
    </r>
    <r>
      <rPr>
        <sz val="11"/>
        <rFont val="宋体"/>
        <charset val="134"/>
      </rPr>
      <t>19号</t>
    </r>
  </si>
  <si>
    <t>黑龙江省财政厅关于提前下达2024年中央财政衔接推进乡村振兴补助资金（巩固拓展脱贫攻坚成果）</t>
  </si>
  <si>
    <t>长虹镇</t>
  </si>
  <si>
    <t>畜牧水产服务中心</t>
  </si>
  <si>
    <t>农业农村局</t>
  </si>
  <si>
    <r>
      <rPr>
        <sz val="11"/>
        <rFont val="宋体"/>
        <charset val="134"/>
      </rPr>
      <t>黑财指（农）</t>
    </r>
    <r>
      <rPr>
        <sz val="11"/>
        <rFont val="Microsoft YaHei"/>
        <charset val="134"/>
      </rPr>
      <t>〔</t>
    </r>
    <r>
      <rPr>
        <sz val="11"/>
        <rFont val="宋体"/>
        <charset val="134"/>
      </rPr>
      <t>2024</t>
    </r>
    <r>
      <rPr>
        <sz val="11"/>
        <rFont val="Microsoft YaHei"/>
        <charset val="134"/>
      </rPr>
      <t>〕</t>
    </r>
    <r>
      <rPr>
        <sz val="11"/>
        <rFont val="宋体"/>
        <charset val="134"/>
      </rPr>
      <t>20号</t>
    </r>
  </si>
  <si>
    <t>黑龙江省财政厅关于提前下达2023年省级财政衔接推进乡村振兴补助资金（巩固拓展脱贫攻坚成果和乡村振兴任务）</t>
  </si>
  <si>
    <t>东山镇</t>
  </si>
  <si>
    <t>加北乡</t>
  </si>
  <si>
    <t>白桦乡</t>
  </si>
  <si>
    <r>
      <rPr>
        <sz val="11"/>
        <rFont val="宋体"/>
        <charset val="134"/>
      </rPr>
      <t>黑财指（农）</t>
    </r>
    <r>
      <rPr>
        <sz val="11"/>
        <rFont val="Microsoft YaHei"/>
        <charset val="134"/>
      </rPr>
      <t>〔</t>
    </r>
    <r>
      <rPr>
        <sz val="11"/>
        <rFont val="宋体"/>
        <charset val="134"/>
      </rPr>
      <t>2024</t>
    </r>
    <r>
      <rPr>
        <sz val="11"/>
        <rFont val="Microsoft YaHei"/>
        <charset val="134"/>
      </rPr>
      <t>〕</t>
    </r>
    <r>
      <rPr>
        <sz val="11"/>
        <rFont val="宋体"/>
        <charset val="134"/>
      </rPr>
      <t>27号</t>
    </r>
  </si>
  <si>
    <t>黑龙江省财政厅关于提前下达2024年耕地地力保护补贴资金的通知</t>
  </si>
  <si>
    <t>黑财指（社）【2024】39号</t>
  </si>
  <si>
    <t>黑龙江省财政厅关于提前下达2024年中央财政困难群众救助补助资金预算的通知</t>
  </si>
  <si>
    <t>黑财指（农）〔2024〕166号</t>
  </si>
  <si>
    <t>黑财指（农）〔2024〕167号</t>
  </si>
  <si>
    <t>黑财指（农）〔2024〕144号</t>
  </si>
  <si>
    <t>黑龙江省财政厅关于下达2024年大豆根瘤菌示范推广项目补助资金的通知</t>
  </si>
  <si>
    <t>黑财指（农）〔2024〕202号</t>
  </si>
  <si>
    <t>黑龙江省财政厅关于下达2024年第三次全国土壤普查中央补助资金的通知</t>
  </si>
  <si>
    <t>黑财指（农）〔2024〕203号</t>
  </si>
  <si>
    <t>黑龙江省财政厅关于下达2024年耕地轮作试点补助资金的通知</t>
  </si>
  <si>
    <t>黑财指（社）【2024】179号</t>
  </si>
  <si>
    <t>黑财指（农）【2024】285号</t>
  </si>
  <si>
    <t>黑龙江省财政厅关于下达2024年黑土地保护相关项目资金的通知</t>
  </si>
  <si>
    <t>农机总站</t>
  </si>
  <si>
    <t>黑财指（农）【2024】293号</t>
  </si>
  <si>
    <r>
      <rPr>
        <sz val="11"/>
        <rFont val="宋体"/>
        <charset val="134"/>
      </rPr>
      <t>黑龙江省财政厅关于拨付</t>
    </r>
    <r>
      <rPr>
        <sz val="11"/>
        <color indexed="8"/>
        <rFont val="宋体"/>
        <charset val="134"/>
      </rPr>
      <t>2024年第三批农业防灾减灾资金（一喷多促方向）的通知</t>
    </r>
  </si>
  <si>
    <t>黑财预【2024】6号</t>
  </si>
  <si>
    <t>2024年县级基本财力保障机制奖补资金</t>
  </si>
  <si>
    <t>公安局</t>
  </si>
  <si>
    <t>城服中心</t>
  </si>
  <si>
    <t>黑财指（建）【2024】109号</t>
  </si>
  <si>
    <t>2023年国债城市排水防涝能力提升补助资金（加格达奇区老旧市政管网及设施改造项目）</t>
  </si>
  <si>
    <t>黑财指（建）【2024】63号</t>
  </si>
  <si>
    <t>2024年中央对地方成品油税费改革转移支付资金</t>
  </si>
  <si>
    <t>公路事业发展中心</t>
  </si>
  <si>
    <t>2024年中央财政困难群众补助救助资金</t>
  </si>
  <si>
    <t>红旗街道办事处</t>
  </si>
  <si>
    <t>卫东街道办事处</t>
  </si>
  <si>
    <t>曙光街道办事处</t>
  </si>
  <si>
    <t>光明街道办事处</t>
  </si>
  <si>
    <t>黑财指（社）【2024】12号</t>
  </si>
  <si>
    <t>2024年中央财政残疾人事业发展补助资金</t>
  </si>
  <si>
    <t>政府办（残联）</t>
  </si>
  <si>
    <t>2024年中央财政困难群众救助补助资金</t>
  </si>
  <si>
    <t>黑财指（教）【2024】78号</t>
  </si>
  <si>
    <t>黑龙江省财政厅关于提前下达2024年城乡义务教育补助资金预算的通知</t>
  </si>
  <si>
    <t>加格达奇区第一小学</t>
  </si>
  <si>
    <t>加格达奇区第二小学</t>
  </si>
  <si>
    <t>加格达奇区第七小学</t>
  </si>
  <si>
    <t>加格达奇区育才小学</t>
  </si>
  <si>
    <t>加格达奇区曙光学校（小学）</t>
  </si>
  <si>
    <t>加格达奇区曙光学校（中学）</t>
  </si>
  <si>
    <t>加格达奇区第四中学</t>
  </si>
  <si>
    <t>加格达奇区育才中学</t>
  </si>
  <si>
    <t>加格达奇区曙光学校小学部</t>
  </si>
  <si>
    <t>加格达奇区曙光学校中学部</t>
  </si>
  <si>
    <t>加格达奇区特教中心</t>
  </si>
  <si>
    <t>黑财指（社）【2024】34号</t>
  </si>
  <si>
    <t>黑龙江省财政厅关于提前下达2023年就业补助资金的通知</t>
  </si>
  <si>
    <t>人社局</t>
  </si>
  <si>
    <t>民政局</t>
  </si>
  <si>
    <t>黑财指（教）【2024】182号</t>
  </si>
  <si>
    <t>黑龙江省财政厅关于下达2024年城乡义务教育补助资金预算的通知</t>
  </si>
  <si>
    <t>龙江省财政厅关于下达2024年中央财政困难群众救助补助资金的通知</t>
  </si>
  <si>
    <t>黑财指（社）【2024】200号</t>
  </si>
  <si>
    <t>龙江省财政厅关于下达2024年就业补助资金的通知</t>
  </si>
  <si>
    <t>黑财指（社）【2024】302号</t>
  </si>
  <si>
    <t>黑龙江省财政厅关于下达2024年省级困难群众临时救助补助资金的通知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</si>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</sst>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43" fontId="2" fillId="0" borderId="3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right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43" fontId="2" fillId="0" borderId="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3" fontId="2" fillId="0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right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3" fontId="7" fillId="0" borderId="1" xfId="1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vertical="center" wrapText="1"/>
    </xf>
    <xf numFmtId="43" fontId="0" fillId="0" borderId="1" xfId="1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7" fillId="0" borderId="1" xfId="1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/>
    </xf>
    <xf numFmtId="43" fontId="0" fillId="0" borderId="1" xfId="0" applyNumberFormat="1" applyFill="1" applyBorder="1" applyAlignment="1">
      <alignment horizontal="right" vertical="center" wrapText="1"/>
    </xf>
    <xf numFmtId="43" fontId="7" fillId="0" borderId="1" xfId="0" applyNumberFormat="1" applyFont="1" applyFill="1" applyBorder="1" applyAlignment="1">
      <alignment horizontal="right" vertical="center" wrapText="1"/>
    </xf>
    <xf numFmtId="43" fontId="0" fillId="0" borderId="1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3" xfId="1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3" fontId="8" fillId="0" borderId="1" xfId="0" applyNumberFormat="1" applyFont="1" applyBorder="1" applyAlignment="1">
      <alignment horizontal="right" vertical="center"/>
    </xf>
    <xf numFmtId="43" fontId="0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0" fillId="0" borderId="1" xfId="1" applyNumberFormat="1" applyFont="1" applyFill="1" applyBorder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43" fontId="7" fillId="0" borderId="5" xfId="1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right" vertical="center"/>
    </xf>
    <xf numFmtId="43" fontId="2" fillId="0" borderId="1" xfId="1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5"/>
  <sheetViews>
    <sheetView tabSelected="1" view="pageBreakPreview" zoomScaleNormal="100" topLeftCell="A73" workbookViewId="0">
      <selection activeCell="D98" sqref="D98"/>
    </sheetView>
  </sheetViews>
  <sheetFormatPr defaultColWidth="8.75833333333333" defaultRowHeight="18.75"/>
  <cols>
    <col min="1" max="1" width="32.8333333333333" style="5" customWidth="1"/>
    <col min="2" max="2" width="60.3333333333333" style="5" customWidth="1"/>
    <col min="3" max="3" width="23.625" style="6" customWidth="1"/>
    <col min="4" max="4" width="29.25" style="5" customWidth="1"/>
    <col min="5" max="5" width="23.625" style="7" customWidth="1"/>
    <col min="6" max="6" width="29.7916666666667" style="7" customWidth="1"/>
    <col min="7" max="7" width="20.1666666666667" style="7" hidden="1" customWidth="1"/>
    <col min="8" max="8" width="21.1" style="5" hidden="1" customWidth="1"/>
    <col min="9" max="9" width="19.1666666666667" style="5" hidden="1" customWidth="1"/>
    <col min="10" max="11" width="20.1666666666667" style="5" hidden="1" customWidth="1"/>
    <col min="12" max="12" width="55" style="8" hidden="1" customWidth="1"/>
    <col min="13" max="13" width="24.3333333333333" style="7" hidden="1" customWidth="1"/>
    <col min="14" max="15" width="20.1666666666667" style="5" hidden="1" customWidth="1"/>
    <col min="16" max="16" width="23.5" style="5" customWidth="1"/>
    <col min="17" max="247" width="20.1666666666667" style="5" customWidth="1"/>
    <col min="248" max="256" width="20.1666666666667" style="9" customWidth="1"/>
    <col min="257" max="16384" width="8.75833333333333" style="9"/>
  </cols>
  <sheetData>
    <row r="1" s="1" customFormat="1" ht="31" customHeight="1" spans="1:256">
      <c r="A1" s="10" t="s">
        <v>0</v>
      </c>
      <c r="B1" s="10"/>
      <c r="C1" s="11"/>
      <c r="D1" s="10"/>
      <c r="E1" s="10"/>
      <c r="F1" s="10"/>
      <c r="G1" s="10"/>
      <c r="H1" s="10"/>
      <c r="L1" s="8"/>
      <c r="M1" s="6"/>
      <c r="IS1" s="82"/>
      <c r="IT1" s="82"/>
      <c r="IU1" s="82"/>
      <c r="IV1" s="82"/>
    </row>
    <row r="2" s="2" customFormat="1" ht="27" customHeight="1" spans="1:256">
      <c r="A2" s="12"/>
      <c r="B2" s="12"/>
      <c r="C2" s="13"/>
      <c r="D2" s="12"/>
      <c r="E2" s="12"/>
      <c r="F2" s="14" t="s">
        <v>1</v>
      </c>
      <c r="G2" s="12"/>
      <c r="H2" s="12"/>
      <c r="L2" s="77"/>
      <c r="M2" s="78"/>
      <c r="IS2" s="83"/>
      <c r="IT2" s="83"/>
      <c r="IU2" s="83"/>
      <c r="IV2" s="83"/>
    </row>
    <row r="3" s="3" customFormat="1" ht="19" customHeight="1" spans="1:256">
      <c r="A3" s="15" t="s">
        <v>2</v>
      </c>
      <c r="B3" s="15" t="s">
        <v>3</v>
      </c>
      <c r="C3" s="16" t="s">
        <v>4</v>
      </c>
      <c r="D3" s="15" t="s">
        <v>5</v>
      </c>
      <c r="E3" s="16" t="s">
        <v>6</v>
      </c>
      <c r="F3" s="16" t="s">
        <v>7</v>
      </c>
      <c r="G3" s="17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79" t="s">
        <v>13</v>
      </c>
      <c r="M3" s="18" t="s">
        <v>14</v>
      </c>
      <c r="N3" s="18" t="s">
        <v>15</v>
      </c>
      <c r="O3" s="18" t="s">
        <v>16</v>
      </c>
      <c r="IN3" s="4"/>
      <c r="IO3" s="4"/>
      <c r="IP3" s="4"/>
      <c r="IQ3" s="4"/>
      <c r="IR3" s="4"/>
      <c r="IS3" s="4"/>
      <c r="IT3" s="4"/>
      <c r="IU3" s="4"/>
      <c r="IV3" s="4"/>
    </row>
    <row r="4" s="4" customFormat="1" ht="19" customHeight="1" spans="1:247">
      <c r="A4" s="19" t="s">
        <v>17</v>
      </c>
      <c r="B4" s="20" t="s">
        <v>18</v>
      </c>
      <c r="C4" s="21">
        <v>11580000</v>
      </c>
      <c r="D4" s="19" t="s">
        <v>19</v>
      </c>
      <c r="E4" s="22">
        <v>946572.5</v>
      </c>
      <c r="F4" s="23">
        <v>946572.5</v>
      </c>
      <c r="G4" s="24"/>
      <c r="H4" s="25"/>
      <c r="I4" s="25"/>
      <c r="J4" s="25"/>
      <c r="K4" s="80"/>
      <c r="L4" s="81"/>
      <c r="M4" s="3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</row>
    <row r="5" s="4" customFormat="1" ht="19" customHeight="1" spans="1:247">
      <c r="A5" s="26"/>
      <c r="B5" s="27"/>
      <c r="C5" s="28"/>
      <c r="D5" s="26"/>
      <c r="E5" s="22">
        <v>9450000</v>
      </c>
      <c r="F5" s="22">
        <v>9424000</v>
      </c>
      <c r="G5" s="24"/>
      <c r="H5" s="25"/>
      <c r="I5" s="25"/>
      <c r="J5" s="25"/>
      <c r="K5" s="80"/>
      <c r="L5" s="81"/>
      <c r="M5" s="3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</row>
    <row r="6" s="4" customFormat="1" ht="19" customHeight="1" spans="1:247">
      <c r="A6" s="26"/>
      <c r="B6" s="27"/>
      <c r="C6" s="28"/>
      <c r="D6" s="29"/>
      <c r="E6" s="22">
        <v>850000</v>
      </c>
      <c r="F6" s="22">
        <v>829000</v>
      </c>
      <c r="G6" s="24"/>
      <c r="H6" s="25"/>
      <c r="I6" s="25"/>
      <c r="J6" s="25"/>
      <c r="K6" s="80"/>
      <c r="L6" s="81"/>
      <c r="M6" s="3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</row>
    <row r="7" s="4" customFormat="1" ht="19" customHeight="1" spans="1:247">
      <c r="A7" s="26"/>
      <c r="B7" s="27"/>
      <c r="C7" s="28"/>
      <c r="D7" s="15" t="s">
        <v>20</v>
      </c>
      <c r="E7" s="22">
        <v>303427.5</v>
      </c>
      <c r="F7" s="22">
        <v>303427.5</v>
      </c>
      <c r="G7" s="30"/>
      <c r="H7" s="31"/>
      <c r="I7" s="31"/>
      <c r="J7" s="31"/>
      <c r="K7" s="65"/>
      <c r="L7" s="81"/>
      <c r="M7" s="3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</row>
    <row r="8" s="4" customFormat="1" ht="19" customHeight="1" spans="1:247">
      <c r="A8" s="29"/>
      <c r="B8" s="32"/>
      <c r="C8" s="33"/>
      <c r="D8" s="15" t="s">
        <v>21</v>
      </c>
      <c r="E8" s="22">
        <v>30000</v>
      </c>
      <c r="F8" s="22">
        <v>14515.57</v>
      </c>
      <c r="G8" s="30"/>
      <c r="H8" s="31"/>
      <c r="I8" s="31"/>
      <c r="J8" s="31"/>
      <c r="K8" s="65"/>
      <c r="L8" s="81"/>
      <c r="M8" s="3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</row>
    <row r="9" s="4" customFormat="1" ht="19" customHeight="1" spans="1:247">
      <c r="A9" s="15" t="s">
        <v>22</v>
      </c>
      <c r="B9" s="34" t="s">
        <v>23</v>
      </c>
      <c r="C9" s="35">
        <v>11610000</v>
      </c>
      <c r="D9" s="36" t="s">
        <v>19</v>
      </c>
      <c r="E9" s="22">
        <v>4760000</v>
      </c>
      <c r="F9" s="37">
        <v>4760000</v>
      </c>
      <c r="G9" s="30"/>
      <c r="H9" s="31"/>
      <c r="I9" s="31"/>
      <c r="J9" s="31"/>
      <c r="K9" s="65"/>
      <c r="L9" s="81"/>
      <c r="M9" s="3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</row>
    <row r="10" s="4" customFormat="1" ht="19" customHeight="1" spans="1:247">
      <c r="A10" s="15"/>
      <c r="B10" s="34"/>
      <c r="C10" s="35"/>
      <c r="D10" s="38"/>
      <c r="E10" s="22">
        <v>18000</v>
      </c>
      <c r="F10" s="22">
        <v>16500</v>
      </c>
      <c r="G10" s="30"/>
      <c r="H10" s="31"/>
      <c r="I10" s="31"/>
      <c r="J10" s="31"/>
      <c r="K10" s="65"/>
      <c r="L10" s="81"/>
      <c r="M10" s="3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</row>
    <row r="11" s="4" customFormat="1" ht="19" customHeight="1" spans="1:247">
      <c r="A11" s="15"/>
      <c r="B11" s="34"/>
      <c r="C11" s="35"/>
      <c r="D11" s="38"/>
      <c r="E11" s="22">
        <v>54000</v>
      </c>
      <c r="F11" s="22">
        <v>27000</v>
      </c>
      <c r="G11" s="39"/>
      <c r="H11" s="3"/>
      <c r="I11" s="3"/>
      <c r="J11" s="3"/>
      <c r="K11" s="3"/>
      <c r="L11" s="81"/>
      <c r="M11" s="3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</row>
    <row r="12" s="4" customFormat="1" ht="19" customHeight="1" spans="1:247">
      <c r="A12" s="15"/>
      <c r="B12" s="34"/>
      <c r="C12" s="35"/>
      <c r="D12" s="38"/>
      <c r="E12" s="22">
        <v>4000</v>
      </c>
      <c r="F12" s="22">
        <v>800</v>
      </c>
      <c r="G12" s="39"/>
      <c r="H12" s="3"/>
      <c r="I12" s="3"/>
      <c r="J12" s="3"/>
      <c r="K12" s="3"/>
      <c r="L12" s="81"/>
      <c r="M12" s="3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</row>
    <row r="13" s="4" customFormat="1" ht="19" customHeight="1" spans="1:247">
      <c r="A13" s="15"/>
      <c r="B13" s="34"/>
      <c r="C13" s="35"/>
      <c r="D13" s="40"/>
      <c r="E13" s="22">
        <v>7000</v>
      </c>
      <c r="F13" s="22">
        <v>3500</v>
      </c>
      <c r="G13" s="39"/>
      <c r="H13" s="3"/>
      <c r="I13" s="3"/>
      <c r="J13" s="3"/>
      <c r="K13" s="3"/>
      <c r="L13" s="81"/>
      <c r="M13" s="3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</row>
    <row r="14" s="4" customFormat="1" ht="19" customHeight="1" spans="1:247">
      <c r="A14" s="15"/>
      <c r="B14" s="34"/>
      <c r="C14" s="35"/>
      <c r="D14" s="36" t="s">
        <v>24</v>
      </c>
      <c r="E14" s="22">
        <v>3000000</v>
      </c>
      <c r="F14" s="22">
        <v>2242895.75</v>
      </c>
      <c r="G14" s="39"/>
      <c r="H14" s="3"/>
      <c r="I14" s="3"/>
      <c r="J14" s="3"/>
      <c r="K14" s="3"/>
      <c r="L14" s="81"/>
      <c r="M14" s="3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</row>
    <row r="15" s="4" customFormat="1" ht="19" customHeight="1" spans="1:247">
      <c r="A15" s="15"/>
      <c r="B15" s="34"/>
      <c r="C15" s="35"/>
      <c r="D15" s="38"/>
      <c r="E15" s="22">
        <v>21000</v>
      </c>
      <c r="F15" s="41">
        <v>17200</v>
      </c>
      <c r="G15" s="39"/>
      <c r="H15" s="3"/>
      <c r="I15" s="3"/>
      <c r="J15" s="3"/>
      <c r="K15" s="3"/>
      <c r="L15" s="81"/>
      <c r="M15" s="3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</row>
    <row r="16" s="4" customFormat="1" ht="19" customHeight="1" spans="1:247">
      <c r="A16" s="15"/>
      <c r="B16" s="34"/>
      <c r="C16" s="35"/>
      <c r="D16" s="38"/>
      <c r="E16" s="22">
        <v>47600</v>
      </c>
      <c r="F16" s="41">
        <v>23400</v>
      </c>
      <c r="G16" s="39"/>
      <c r="H16" s="3"/>
      <c r="I16" s="3"/>
      <c r="J16" s="3"/>
      <c r="K16" s="3"/>
      <c r="L16" s="81"/>
      <c r="M16" s="3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</row>
    <row r="17" s="4" customFormat="1" ht="19" customHeight="1" spans="1:247">
      <c r="A17" s="15"/>
      <c r="B17" s="34"/>
      <c r="C17" s="35"/>
      <c r="D17" s="38"/>
      <c r="E17" s="22">
        <v>1600</v>
      </c>
      <c r="F17" s="41">
        <v>0</v>
      </c>
      <c r="G17" s="39"/>
      <c r="H17" s="3"/>
      <c r="I17" s="3"/>
      <c r="J17" s="3"/>
      <c r="K17" s="3"/>
      <c r="L17" s="81"/>
      <c r="M17" s="3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</row>
    <row r="18" s="4" customFormat="1" ht="19" customHeight="1" spans="1:247">
      <c r="A18" s="15"/>
      <c r="B18" s="34"/>
      <c r="C18" s="35"/>
      <c r="D18" s="38"/>
      <c r="E18" s="22">
        <v>2000</v>
      </c>
      <c r="F18" s="22">
        <v>0</v>
      </c>
      <c r="G18" s="39"/>
      <c r="H18" s="3"/>
      <c r="I18" s="3"/>
      <c r="J18" s="3"/>
      <c r="K18" s="3"/>
      <c r="L18" s="81"/>
      <c r="M18" s="39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</row>
    <row r="19" s="4" customFormat="1" ht="19" customHeight="1" spans="1:247">
      <c r="A19" s="15"/>
      <c r="B19" s="34"/>
      <c r="C19" s="35"/>
      <c r="D19" s="40"/>
      <c r="E19" s="22">
        <v>113000</v>
      </c>
      <c r="F19" s="41">
        <v>113000</v>
      </c>
      <c r="G19" s="39"/>
      <c r="H19" s="3"/>
      <c r="I19" s="3"/>
      <c r="J19" s="3"/>
      <c r="K19" s="3"/>
      <c r="L19" s="81"/>
      <c r="M19" s="3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</row>
    <row r="20" s="4" customFormat="1" ht="19" customHeight="1" spans="1:247">
      <c r="A20" s="15"/>
      <c r="B20" s="34"/>
      <c r="C20" s="35"/>
      <c r="D20" s="36" t="s">
        <v>25</v>
      </c>
      <c r="E20" s="22">
        <v>3000000</v>
      </c>
      <c r="F20" s="41">
        <v>2059965.2</v>
      </c>
      <c r="G20" s="39"/>
      <c r="H20" s="3"/>
      <c r="I20" s="3"/>
      <c r="J20" s="3"/>
      <c r="K20" s="3"/>
      <c r="L20" s="81"/>
      <c r="M20" s="3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</row>
    <row r="21" s="4" customFormat="1" ht="19" customHeight="1" spans="1:247">
      <c r="A21" s="15"/>
      <c r="B21" s="34"/>
      <c r="C21" s="35"/>
      <c r="D21" s="38"/>
      <c r="E21" s="22">
        <v>37500</v>
      </c>
      <c r="F21" s="41">
        <v>35000</v>
      </c>
      <c r="G21" s="39"/>
      <c r="H21" s="3"/>
      <c r="I21" s="3"/>
      <c r="J21" s="3"/>
      <c r="K21" s="3"/>
      <c r="L21" s="81"/>
      <c r="M21" s="3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</row>
    <row r="22" s="4" customFormat="1" ht="19" customHeight="1" spans="1:247">
      <c r="A22" s="15"/>
      <c r="B22" s="34"/>
      <c r="C22" s="35"/>
      <c r="D22" s="38"/>
      <c r="E22" s="22">
        <v>108000</v>
      </c>
      <c r="F22" s="41">
        <v>54000</v>
      </c>
      <c r="G22" s="39"/>
      <c r="H22" s="3"/>
      <c r="I22" s="3"/>
      <c r="J22" s="3"/>
      <c r="K22" s="3"/>
      <c r="L22" s="81"/>
      <c r="M22" s="39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</row>
    <row r="23" s="4" customFormat="1" ht="19" customHeight="1" spans="1:247">
      <c r="A23" s="15"/>
      <c r="B23" s="34"/>
      <c r="C23" s="35"/>
      <c r="D23" s="38"/>
      <c r="E23" s="22">
        <v>1600</v>
      </c>
      <c r="F23" s="41">
        <v>0</v>
      </c>
      <c r="G23" s="39"/>
      <c r="H23" s="3"/>
      <c r="I23" s="3"/>
      <c r="J23" s="3"/>
      <c r="K23" s="3"/>
      <c r="L23" s="81"/>
      <c r="M23" s="3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</row>
    <row r="24" s="4" customFormat="1" ht="27" customHeight="1" spans="1:247">
      <c r="A24" s="15"/>
      <c r="B24" s="34"/>
      <c r="C24" s="35"/>
      <c r="D24" s="38"/>
      <c r="E24" s="22">
        <v>7500</v>
      </c>
      <c r="F24" s="41">
        <v>4800</v>
      </c>
      <c r="G24" s="39"/>
      <c r="H24" s="3"/>
      <c r="I24" s="3"/>
      <c r="J24" s="3"/>
      <c r="K24" s="3"/>
      <c r="L24" s="81"/>
      <c r="M24" s="3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</row>
    <row r="25" s="4" customFormat="1" ht="36" customHeight="1" spans="1:247">
      <c r="A25" s="15"/>
      <c r="B25" s="34"/>
      <c r="C25" s="35"/>
      <c r="D25" s="40"/>
      <c r="E25" s="22">
        <v>210000</v>
      </c>
      <c r="F25" s="41">
        <v>32800</v>
      </c>
      <c r="G25" s="39"/>
      <c r="H25" s="3"/>
      <c r="I25" s="3"/>
      <c r="J25" s="3"/>
      <c r="K25" s="3"/>
      <c r="L25" s="81"/>
      <c r="M25" s="39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</row>
    <row r="26" s="4" customFormat="1" ht="19" customHeight="1" spans="1:247">
      <c r="A26" s="15"/>
      <c r="B26" s="34"/>
      <c r="C26" s="35"/>
      <c r="D26" s="36" t="s">
        <v>26</v>
      </c>
      <c r="E26" s="22">
        <v>3500</v>
      </c>
      <c r="F26" s="41">
        <v>1000</v>
      </c>
      <c r="G26" s="39"/>
      <c r="H26" s="3"/>
      <c r="I26" s="3"/>
      <c r="J26" s="3"/>
      <c r="K26" s="3"/>
      <c r="L26" s="81"/>
      <c r="M26" s="3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</row>
    <row r="27" s="4" customFormat="1" ht="19" customHeight="1" spans="1:247">
      <c r="A27" s="15"/>
      <c r="B27" s="34"/>
      <c r="C27" s="35"/>
      <c r="D27" s="38"/>
      <c r="E27" s="22">
        <v>2800</v>
      </c>
      <c r="F27" s="41">
        <v>284.5</v>
      </c>
      <c r="G27" s="39"/>
      <c r="H27" s="3"/>
      <c r="I27" s="3"/>
      <c r="J27" s="3"/>
      <c r="K27" s="3"/>
      <c r="L27" s="81"/>
      <c r="M27" s="39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</row>
    <row r="28" s="4" customFormat="1" ht="45" customHeight="1" spans="1:247">
      <c r="A28" s="15"/>
      <c r="B28" s="34"/>
      <c r="C28" s="35"/>
      <c r="D28" s="38"/>
      <c r="E28" s="22">
        <v>140400</v>
      </c>
      <c r="F28" s="41">
        <v>73740</v>
      </c>
      <c r="G28" s="39"/>
      <c r="H28" s="3"/>
      <c r="I28" s="3"/>
      <c r="J28" s="3"/>
      <c r="K28" s="3"/>
      <c r="L28" s="81"/>
      <c r="M28" s="39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</row>
    <row r="29" s="4" customFormat="1" ht="19" customHeight="1" spans="1:247">
      <c r="A29" s="15"/>
      <c r="B29" s="34"/>
      <c r="C29" s="35"/>
      <c r="D29" s="40"/>
      <c r="E29" s="22">
        <v>43500</v>
      </c>
      <c r="F29" s="41">
        <v>41000</v>
      </c>
      <c r="G29" s="39"/>
      <c r="H29" s="3"/>
      <c r="I29" s="3"/>
      <c r="J29" s="3"/>
      <c r="K29" s="3"/>
      <c r="L29" s="81"/>
      <c r="M29" s="39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</row>
    <row r="30" s="4" customFormat="1" ht="19" customHeight="1" spans="1:247">
      <c r="A30" s="15"/>
      <c r="B30" s="34"/>
      <c r="C30" s="35"/>
      <c r="D30" s="36" t="s">
        <v>21</v>
      </c>
      <c r="E30" s="22">
        <v>13500</v>
      </c>
      <c r="F30" s="41">
        <v>13500</v>
      </c>
      <c r="G30" s="39"/>
      <c r="H30" s="3"/>
      <c r="I30" s="3"/>
      <c r="J30" s="3"/>
      <c r="K30" s="3"/>
      <c r="L30" s="81"/>
      <c r="M30" s="39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</row>
    <row r="31" s="4" customFormat="1" ht="19" customHeight="1" spans="1:247">
      <c r="A31" s="15"/>
      <c r="B31" s="34"/>
      <c r="C31" s="35"/>
      <c r="D31" s="40"/>
      <c r="E31" s="22">
        <v>13500</v>
      </c>
      <c r="F31" s="22">
        <v>0</v>
      </c>
      <c r="G31" s="39"/>
      <c r="H31" s="3"/>
      <c r="I31" s="3"/>
      <c r="J31" s="3"/>
      <c r="K31" s="3"/>
      <c r="L31" s="81"/>
      <c r="M31" s="39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</row>
    <row r="32" s="4" customFormat="1" ht="19" customHeight="1" spans="1:247">
      <c r="A32" s="15" t="s">
        <v>27</v>
      </c>
      <c r="B32" s="34" t="s">
        <v>28</v>
      </c>
      <c r="C32" s="35">
        <v>3480200</v>
      </c>
      <c r="D32" s="15" t="s">
        <v>21</v>
      </c>
      <c r="E32" s="37">
        <v>3480200</v>
      </c>
      <c r="F32" s="22">
        <v>3459265.61</v>
      </c>
      <c r="G32" s="39"/>
      <c r="H32" s="3"/>
      <c r="I32" s="3"/>
      <c r="J32" s="3"/>
      <c r="K32" s="3"/>
      <c r="L32" s="81"/>
      <c r="M32" s="39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</row>
    <row r="33" s="4" customFormat="1" ht="19" customHeight="1" spans="1:247">
      <c r="A33" s="42" t="s">
        <v>29</v>
      </c>
      <c r="B33" s="20" t="s">
        <v>30</v>
      </c>
      <c r="C33" s="21">
        <v>140000</v>
      </c>
      <c r="D33" s="15" t="s">
        <v>25</v>
      </c>
      <c r="E33" s="37">
        <v>10000</v>
      </c>
      <c r="F33" s="22">
        <v>10000</v>
      </c>
      <c r="G33" s="39"/>
      <c r="H33" s="3"/>
      <c r="I33" s="3"/>
      <c r="J33" s="3"/>
      <c r="K33" s="3"/>
      <c r="L33" s="81"/>
      <c r="M33" s="39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</row>
    <row r="34" s="4" customFormat="1" ht="19" customHeight="1" spans="1:247">
      <c r="A34" s="43"/>
      <c r="B34" s="27"/>
      <c r="C34" s="28"/>
      <c r="D34" s="15" t="s">
        <v>26</v>
      </c>
      <c r="E34" s="37">
        <v>30000</v>
      </c>
      <c r="F34" s="22">
        <v>28838</v>
      </c>
      <c r="G34" s="39"/>
      <c r="H34" s="3"/>
      <c r="I34" s="3"/>
      <c r="J34" s="3"/>
      <c r="K34" s="3"/>
      <c r="L34" s="81"/>
      <c r="M34" s="39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</row>
    <row r="35" s="4" customFormat="1" ht="19" customHeight="1" spans="1:247">
      <c r="A35" s="43"/>
      <c r="B35" s="27"/>
      <c r="C35" s="28"/>
      <c r="D35" s="15" t="s">
        <v>19</v>
      </c>
      <c r="E35" s="37">
        <v>70000</v>
      </c>
      <c r="F35" s="22">
        <v>70000</v>
      </c>
      <c r="G35" s="39"/>
      <c r="H35" s="3"/>
      <c r="I35" s="3"/>
      <c r="J35" s="3"/>
      <c r="K35" s="3"/>
      <c r="L35" s="81"/>
      <c r="M35" s="39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</row>
    <row r="36" s="4" customFormat="1" ht="19" customHeight="1" spans="1:247">
      <c r="A36" s="43"/>
      <c r="B36" s="27"/>
      <c r="C36" s="28"/>
      <c r="D36" s="15" t="s">
        <v>24</v>
      </c>
      <c r="E36" s="37">
        <v>30000</v>
      </c>
      <c r="F36" s="22">
        <v>27039</v>
      </c>
      <c r="G36" s="15"/>
      <c r="H36" s="3"/>
      <c r="I36" s="3"/>
      <c r="J36" s="3"/>
      <c r="K36" s="3"/>
      <c r="L36" s="81"/>
      <c r="M36" s="39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</row>
    <row r="37" s="4" customFormat="1" ht="34" customHeight="1" spans="1:247">
      <c r="A37" s="15" t="s">
        <v>31</v>
      </c>
      <c r="B37" s="34" t="s">
        <v>18</v>
      </c>
      <c r="C37" s="23">
        <v>1270000</v>
      </c>
      <c r="D37" s="15" t="s">
        <v>19</v>
      </c>
      <c r="E37" s="22">
        <v>1270000</v>
      </c>
      <c r="F37" s="44">
        <v>1270000</v>
      </c>
      <c r="G37" s="23"/>
      <c r="H37" s="3"/>
      <c r="I37" s="3"/>
      <c r="J37" s="3"/>
      <c r="K37" s="3"/>
      <c r="L37" s="81"/>
      <c r="M37" s="39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</row>
    <row r="38" s="4" customFormat="1" ht="34" customHeight="1" spans="1:247">
      <c r="A38" s="15" t="s">
        <v>32</v>
      </c>
      <c r="B38" s="34" t="s">
        <v>23</v>
      </c>
      <c r="C38" s="23">
        <v>820000</v>
      </c>
      <c r="D38" s="15" t="s">
        <v>19</v>
      </c>
      <c r="E38" s="22">
        <v>820000</v>
      </c>
      <c r="F38" s="44">
        <v>820000</v>
      </c>
      <c r="G38" s="23"/>
      <c r="H38" s="3"/>
      <c r="I38" s="3"/>
      <c r="J38" s="3"/>
      <c r="K38" s="3"/>
      <c r="L38" s="81"/>
      <c r="M38" s="39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</row>
    <row r="39" s="4" customFormat="1" ht="33" customHeight="1" spans="1:247">
      <c r="A39" s="15" t="s">
        <v>33</v>
      </c>
      <c r="B39" s="34" t="s">
        <v>34</v>
      </c>
      <c r="C39" s="23">
        <v>103800</v>
      </c>
      <c r="D39" s="45" t="s">
        <v>21</v>
      </c>
      <c r="E39" s="41">
        <v>103800</v>
      </c>
      <c r="F39" s="44">
        <v>0</v>
      </c>
      <c r="G39" s="23"/>
      <c r="H39" s="3"/>
      <c r="I39" s="3"/>
      <c r="J39" s="3"/>
      <c r="K39" s="3"/>
      <c r="L39" s="81"/>
      <c r="M39" s="39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</row>
    <row r="40" s="4" customFormat="1" ht="33" customHeight="1" spans="1:247">
      <c r="A40" s="15" t="s">
        <v>35</v>
      </c>
      <c r="B40" s="34" t="s">
        <v>36</v>
      </c>
      <c r="C40" s="23">
        <v>164000</v>
      </c>
      <c r="D40" s="45" t="s">
        <v>21</v>
      </c>
      <c r="E40" s="46">
        <v>164000</v>
      </c>
      <c r="F40" s="44">
        <v>0</v>
      </c>
      <c r="G40" s="35"/>
      <c r="H40" s="3"/>
      <c r="I40" s="3"/>
      <c r="J40" s="3"/>
      <c r="K40" s="3"/>
      <c r="L40" s="81"/>
      <c r="M40" s="39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</row>
    <row r="41" s="4" customFormat="1" ht="19" customHeight="1" spans="1:247">
      <c r="A41" s="15" t="s">
        <v>37</v>
      </c>
      <c r="B41" s="34" t="s">
        <v>38</v>
      </c>
      <c r="C41" s="23">
        <v>1347885</v>
      </c>
      <c r="D41" s="45" t="s">
        <v>21</v>
      </c>
      <c r="E41" s="46">
        <v>1347885</v>
      </c>
      <c r="F41" s="44">
        <v>0</v>
      </c>
      <c r="G41" s="23"/>
      <c r="H41" s="3"/>
      <c r="I41" s="3"/>
      <c r="J41" s="3"/>
      <c r="K41" s="3"/>
      <c r="L41" s="81"/>
      <c r="M41" s="3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</row>
    <row r="42" s="4" customFormat="1" ht="19" customHeight="1" spans="1:247">
      <c r="A42" s="47" t="s">
        <v>39</v>
      </c>
      <c r="B42" s="48" t="s">
        <v>30</v>
      </c>
      <c r="C42" s="21">
        <v>50000</v>
      </c>
      <c r="D42" s="15" t="s">
        <v>19</v>
      </c>
      <c r="E42" s="46">
        <v>20000</v>
      </c>
      <c r="F42" s="44">
        <v>14149</v>
      </c>
      <c r="G42" s="23"/>
      <c r="H42" s="3"/>
      <c r="I42" s="3"/>
      <c r="J42" s="3"/>
      <c r="K42" s="3"/>
      <c r="L42" s="81"/>
      <c r="M42" s="3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</row>
    <row r="43" s="4" customFormat="1" ht="19" customHeight="1" spans="1:247">
      <c r="A43" s="43"/>
      <c r="B43" s="27"/>
      <c r="C43" s="28"/>
      <c r="D43" s="15" t="s">
        <v>26</v>
      </c>
      <c r="E43" s="46">
        <v>10000</v>
      </c>
      <c r="F43" s="44">
        <v>0</v>
      </c>
      <c r="G43" s="15"/>
      <c r="H43" s="3"/>
      <c r="I43" s="3"/>
      <c r="J43" s="3"/>
      <c r="K43" s="3"/>
      <c r="L43" s="81"/>
      <c r="M43" s="39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</row>
    <row r="44" s="4" customFormat="1" ht="29" customHeight="1" spans="1:247">
      <c r="A44" s="49"/>
      <c r="B44" s="32"/>
      <c r="C44" s="33"/>
      <c r="D44" s="15" t="s">
        <v>24</v>
      </c>
      <c r="E44" s="46">
        <v>20000</v>
      </c>
      <c r="F44" s="50">
        <v>2130</v>
      </c>
      <c r="G44" s="15"/>
      <c r="H44" s="3"/>
      <c r="I44" s="3"/>
      <c r="J44" s="3"/>
      <c r="K44" s="3"/>
      <c r="L44" s="81"/>
      <c r="M44" s="39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</row>
    <row r="45" s="4" customFormat="1" ht="19" customHeight="1" spans="1:247">
      <c r="A45" s="15" t="s">
        <v>40</v>
      </c>
      <c r="B45" s="34" t="s">
        <v>41</v>
      </c>
      <c r="C45" s="23">
        <v>600000</v>
      </c>
      <c r="D45" s="31" t="s">
        <v>42</v>
      </c>
      <c r="E45" s="51">
        <v>600000</v>
      </c>
      <c r="F45" s="50">
        <v>0</v>
      </c>
      <c r="G45" s="15"/>
      <c r="H45" s="3"/>
      <c r="I45" s="3"/>
      <c r="J45" s="3"/>
      <c r="K45" s="3"/>
      <c r="L45" s="81"/>
      <c r="M45" s="39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</row>
    <row r="46" s="4" customFormat="1" ht="35" customHeight="1" spans="1:247">
      <c r="A46" s="15" t="s">
        <v>43</v>
      </c>
      <c r="B46" s="34" t="s">
        <v>44</v>
      </c>
      <c r="C46" s="23">
        <v>346000</v>
      </c>
      <c r="D46" s="45" t="s">
        <v>21</v>
      </c>
      <c r="E46" s="51">
        <v>346000</v>
      </c>
      <c r="F46" s="50">
        <v>0</v>
      </c>
      <c r="G46" s="52"/>
      <c r="H46" s="3"/>
      <c r="I46" s="3"/>
      <c r="J46" s="3"/>
      <c r="K46" s="3"/>
      <c r="L46" s="81"/>
      <c r="M46" s="39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</row>
    <row r="47" s="4" customFormat="1" ht="19" customHeight="1" spans="1:247">
      <c r="A47" s="53" t="s">
        <v>45</v>
      </c>
      <c r="B47" s="53" t="s">
        <v>46</v>
      </c>
      <c r="C47" s="54">
        <v>47140000</v>
      </c>
      <c r="D47" s="55" t="s">
        <v>47</v>
      </c>
      <c r="E47" s="56">
        <v>28000000</v>
      </c>
      <c r="F47" s="57">
        <v>28000000</v>
      </c>
      <c r="G47" s="52"/>
      <c r="H47" s="3"/>
      <c r="I47" s="3"/>
      <c r="J47" s="3"/>
      <c r="K47" s="3"/>
      <c r="L47" s="81"/>
      <c r="M47" s="39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</row>
    <row r="48" s="4" customFormat="1" ht="19" customHeight="1" spans="1:247">
      <c r="A48" s="58"/>
      <c r="B48" s="58"/>
      <c r="C48" s="59"/>
      <c r="D48" s="55" t="s">
        <v>48</v>
      </c>
      <c r="E48" s="56">
        <v>19140000</v>
      </c>
      <c r="F48" s="57">
        <v>17210855.9</v>
      </c>
      <c r="G48" s="52"/>
      <c r="H48" s="3"/>
      <c r="I48" s="3"/>
      <c r="J48" s="3"/>
      <c r="K48" s="3"/>
      <c r="L48" s="81"/>
      <c r="M48" s="39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</row>
    <row r="49" s="4" customFormat="1" ht="31" customHeight="1" spans="1:247">
      <c r="A49" s="60" t="s">
        <v>49</v>
      </c>
      <c r="B49" s="61" t="s">
        <v>50</v>
      </c>
      <c r="C49" s="62">
        <v>14980000</v>
      </c>
      <c r="D49" s="55" t="s">
        <v>48</v>
      </c>
      <c r="E49" s="56">
        <v>14980000</v>
      </c>
      <c r="F49" s="63">
        <v>14081700</v>
      </c>
      <c r="G49" s="52"/>
      <c r="H49" s="3"/>
      <c r="I49" s="3"/>
      <c r="J49" s="3"/>
      <c r="K49" s="3"/>
      <c r="L49" s="81"/>
      <c r="M49" s="39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</row>
    <row r="50" s="4" customFormat="1" ht="19" customHeight="1" spans="1:247">
      <c r="A50" s="60" t="s">
        <v>51</v>
      </c>
      <c r="B50" s="60" t="s">
        <v>52</v>
      </c>
      <c r="C50" s="62">
        <v>20000</v>
      </c>
      <c r="D50" s="55" t="s">
        <v>53</v>
      </c>
      <c r="E50" s="56">
        <v>20000</v>
      </c>
      <c r="F50" s="64">
        <v>813.08</v>
      </c>
      <c r="G50" s="52"/>
      <c r="H50" s="3"/>
      <c r="I50" s="3"/>
      <c r="J50" s="3"/>
      <c r="K50" s="3"/>
      <c r="L50" s="81"/>
      <c r="M50" s="39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</row>
    <row r="51" s="4" customFormat="1" ht="19" customHeight="1" spans="1:247">
      <c r="A51" s="53" t="s">
        <v>29</v>
      </c>
      <c r="B51" s="53" t="s">
        <v>54</v>
      </c>
      <c r="C51" s="54">
        <v>140000</v>
      </c>
      <c r="D51" s="55" t="s">
        <v>55</v>
      </c>
      <c r="E51" s="65">
        <v>30000</v>
      </c>
      <c r="F51" s="64">
        <v>0</v>
      </c>
      <c r="G51" s="52"/>
      <c r="H51" s="3"/>
      <c r="I51" s="3"/>
      <c r="J51" s="3"/>
      <c r="K51" s="3"/>
      <c r="L51" s="81"/>
      <c r="M51" s="39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</row>
    <row r="52" s="4" customFormat="1" ht="19" customHeight="1" spans="1:247">
      <c r="A52" s="66"/>
      <c r="B52" s="66"/>
      <c r="C52" s="67"/>
      <c r="D52" s="55" t="s">
        <v>56</v>
      </c>
      <c r="E52" s="65">
        <v>10000</v>
      </c>
      <c r="F52" s="64">
        <v>0</v>
      </c>
      <c r="G52" s="52"/>
      <c r="H52" s="3"/>
      <c r="I52" s="3"/>
      <c r="J52" s="3"/>
      <c r="K52" s="3"/>
      <c r="L52" s="81"/>
      <c r="M52" s="39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</row>
    <row r="53" s="4" customFormat="1" ht="19" customHeight="1" spans="1:247">
      <c r="A53" s="66"/>
      <c r="B53" s="66"/>
      <c r="C53" s="67"/>
      <c r="D53" s="55" t="s">
        <v>57</v>
      </c>
      <c r="E53" s="65">
        <v>50000</v>
      </c>
      <c r="F53" s="63">
        <v>50000</v>
      </c>
      <c r="G53" s="52"/>
      <c r="H53" s="3"/>
      <c r="I53" s="3"/>
      <c r="J53" s="3"/>
      <c r="K53" s="3"/>
      <c r="L53" s="81"/>
      <c r="M53" s="39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</row>
    <row r="54" s="4" customFormat="1" ht="19" customHeight="1" spans="1:247">
      <c r="A54" s="58"/>
      <c r="B54" s="58"/>
      <c r="C54" s="59"/>
      <c r="D54" s="55" t="s">
        <v>58</v>
      </c>
      <c r="E54" s="65">
        <v>50000</v>
      </c>
      <c r="F54" s="63">
        <v>50000</v>
      </c>
      <c r="G54" s="52"/>
      <c r="H54" s="3"/>
      <c r="I54" s="3"/>
      <c r="J54" s="3"/>
      <c r="K54" s="3"/>
      <c r="L54" s="81"/>
      <c r="M54" s="39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</row>
    <row r="55" s="4" customFormat="1" ht="19" customHeight="1" spans="1:247">
      <c r="A55" s="53" t="s">
        <v>59</v>
      </c>
      <c r="B55" s="53" t="s">
        <v>60</v>
      </c>
      <c r="C55" s="54">
        <v>30000</v>
      </c>
      <c r="D55" s="68" t="s">
        <v>61</v>
      </c>
      <c r="E55" s="69">
        <v>30000</v>
      </c>
      <c r="F55" s="63">
        <v>30000</v>
      </c>
      <c r="G55" s="52"/>
      <c r="H55" s="3"/>
      <c r="I55" s="3"/>
      <c r="J55" s="3"/>
      <c r="K55" s="3"/>
      <c r="L55" s="81"/>
      <c r="M55" s="39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</row>
    <row r="56" s="4" customFormat="1" ht="19" customHeight="1" spans="1:247">
      <c r="A56" s="70" t="s">
        <v>39</v>
      </c>
      <c r="B56" s="70" t="s">
        <v>62</v>
      </c>
      <c r="C56" s="71">
        <v>30000</v>
      </c>
      <c r="D56" s="72" t="s">
        <v>57</v>
      </c>
      <c r="E56" s="73">
        <v>30000</v>
      </c>
      <c r="F56" s="64">
        <v>25210</v>
      </c>
      <c r="G56" s="52"/>
      <c r="H56" s="3"/>
      <c r="I56" s="3"/>
      <c r="J56" s="3"/>
      <c r="K56" s="3"/>
      <c r="L56" s="81"/>
      <c r="M56" s="39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</row>
    <row r="57" s="4" customFormat="1" ht="19" customHeight="1" spans="1:247">
      <c r="A57" s="19" t="s">
        <v>63</v>
      </c>
      <c r="B57" s="19" t="s">
        <v>64</v>
      </c>
      <c r="C57" s="23">
        <v>1099232.5</v>
      </c>
      <c r="D57" s="31" t="s">
        <v>65</v>
      </c>
      <c r="E57" s="56">
        <v>1099232.5</v>
      </c>
      <c r="F57" s="74">
        <v>637625.8</v>
      </c>
      <c r="G57" s="52"/>
      <c r="H57" s="3"/>
      <c r="I57" s="3"/>
      <c r="J57" s="3"/>
      <c r="K57" s="3"/>
      <c r="L57" s="81"/>
      <c r="M57" s="39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</row>
    <row r="58" s="4" customFormat="1" ht="19" customHeight="1" spans="1:247">
      <c r="A58" s="26"/>
      <c r="B58" s="26"/>
      <c r="C58" s="23">
        <v>923524.6</v>
      </c>
      <c r="D58" s="31" t="s">
        <v>66</v>
      </c>
      <c r="E58" s="56">
        <v>923524.6</v>
      </c>
      <c r="F58" s="74">
        <v>765099.63</v>
      </c>
      <c r="G58" s="52"/>
      <c r="H58" s="3"/>
      <c r="I58" s="3"/>
      <c r="J58" s="3"/>
      <c r="K58" s="3"/>
      <c r="L58" s="81"/>
      <c r="M58" s="39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</row>
    <row r="59" s="4" customFormat="1" ht="19" customHeight="1" spans="1:247">
      <c r="A59" s="26"/>
      <c r="B59" s="26"/>
      <c r="C59" s="23">
        <v>94500</v>
      </c>
      <c r="D59" s="31" t="s">
        <v>66</v>
      </c>
      <c r="E59" s="56">
        <v>94500</v>
      </c>
      <c r="F59" s="74">
        <v>60000</v>
      </c>
      <c r="G59" s="52"/>
      <c r="H59" s="3"/>
      <c r="I59" s="3"/>
      <c r="J59" s="3"/>
      <c r="K59" s="3"/>
      <c r="L59" s="81"/>
      <c r="M59" s="39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</row>
    <row r="60" s="4" customFormat="1" ht="19" customHeight="1" spans="1:247">
      <c r="A60" s="26"/>
      <c r="B60" s="26"/>
      <c r="C60" s="23">
        <v>553580.41</v>
      </c>
      <c r="D60" s="31" t="s">
        <v>67</v>
      </c>
      <c r="E60" s="56">
        <v>553580.41</v>
      </c>
      <c r="F60" s="75">
        <v>512608.76</v>
      </c>
      <c r="G60" s="52"/>
      <c r="H60" s="3"/>
      <c r="I60" s="3"/>
      <c r="J60" s="3"/>
      <c r="K60" s="3"/>
      <c r="L60" s="81"/>
      <c r="M60" s="39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</row>
    <row r="61" s="4" customFormat="1" ht="19" customHeight="1" spans="1:247">
      <c r="A61" s="26"/>
      <c r="B61" s="26"/>
      <c r="C61" s="23">
        <v>983147.01</v>
      </c>
      <c r="D61" s="31" t="s">
        <v>68</v>
      </c>
      <c r="E61" s="65">
        <v>983147.01</v>
      </c>
      <c r="F61" s="74">
        <v>684314</v>
      </c>
      <c r="G61" s="52"/>
      <c r="H61" s="3"/>
      <c r="I61" s="3"/>
      <c r="J61" s="3"/>
      <c r="K61" s="3"/>
      <c r="L61" s="81"/>
      <c r="M61" s="39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</row>
    <row r="62" s="4" customFormat="1" ht="19" customHeight="1" spans="1:247">
      <c r="A62" s="26"/>
      <c r="B62" s="26"/>
      <c r="C62" s="23">
        <v>695111.12</v>
      </c>
      <c r="D62" s="31" t="s">
        <v>69</v>
      </c>
      <c r="E62" s="65">
        <v>695111.12</v>
      </c>
      <c r="F62" s="74">
        <v>324954.46</v>
      </c>
      <c r="G62" s="52"/>
      <c r="H62" s="3"/>
      <c r="I62" s="3"/>
      <c r="J62" s="3"/>
      <c r="K62" s="3"/>
      <c r="L62" s="81"/>
      <c r="M62" s="39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</row>
    <row r="63" s="4" customFormat="1" ht="19" customHeight="1" spans="1:247">
      <c r="A63" s="26"/>
      <c r="B63" s="26"/>
      <c r="C63" s="23">
        <v>846500.44</v>
      </c>
      <c r="D63" s="31" t="s">
        <v>70</v>
      </c>
      <c r="E63" s="65">
        <v>846500.44</v>
      </c>
      <c r="F63" s="74">
        <v>342068.06</v>
      </c>
      <c r="G63" s="52"/>
      <c r="H63" s="3"/>
      <c r="I63" s="3"/>
      <c r="J63" s="3"/>
      <c r="K63" s="3"/>
      <c r="L63" s="81"/>
      <c r="M63" s="39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</row>
    <row r="64" s="4" customFormat="1" ht="19" customHeight="1" spans="1:247">
      <c r="A64" s="26"/>
      <c r="B64" s="26"/>
      <c r="C64" s="23">
        <v>-94500</v>
      </c>
      <c r="D64" s="31" t="s">
        <v>70</v>
      </c>
      <c r="E64" s="65">
        <v>-94500</v>
      </c>
      <c r="F64" s="76">
        <v>-94500</v>
      </c>
      <c r="G64" s="52"/>
      <c r="H64" s="3"/>
      <c r="I64" s="3"/>
      <c r="J64" s="3"/>
      <c r="K64" s="3"/>
      <c r="L64" s="81"/>
      <c r="M64" s="39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</row>
    <row r="65" s="4" customFormat="1" ht="20" customHeight="1" spans="1:247">
      <c r="A65" s="26"/>
      <c r="B65" s="26"/>
      <c r="C65" s="23">
        <v>1373698.98</v>
      </c>
      <c r="D65" s="31" t="s">
        <v>71</v>
      </c>
      <c r="E65" s="65">
        <v>1373698.98</v>
      </c>
      <c r="F65" s="75">
        <v>563991.98</v>
      </c>
      <c r="G65" s="52"/>
      <c r="H65" s="3"/>
      <c r="I65" s="3"/>
      <c r="J65" s="3"/>
      <c r="K65" s="3"/>
      <c r="L65" s="81"/>
      <c r="M65" s="39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</row>
    <row r="66" s="4" customFormat="1" ht="20" customHeight="1" spans="1:247">
      <c r="A66" s="26"/>
      <c r="B66" s="26"/>
      <c r="C66" s="84">
        <v>1185204.94</v>
      </c>
      <c r="D66" s="85" t="s">
        <v>72</v>
      </c>
      <c r="E66" s="86">
        <v>1185204.94</v>
      </c>
      <c r="F66" s="84">
        <v>1081908.98</v>
      </c>
      <c r="G66" s="52"/>
      <c r="H66" s="3"/>
      <c r="I66" s="3"/>
      <c r="J66" s="3"/>
      <c r="K66" s="3"/>
      <c r="L66" s="81"/>
      <c r="M66" s="39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</row>
    <row r="67" s="4" customFormat="1" ht="20" customHeight="1" spans="1:247">
      <c r="A67" s="26"/>
      <c r="B67" s="26"/>
      <c r="C67" s="84">
        <v>239000</v>
      </c>
      <c r="D67" s="85" t="s">
        <v>71</v>
      </c>
      <c r="E67" s="86">
        <v>239000</v>
      </c>
      <c r="F67" s="84">
        <v>0</v>
      </c>
      <c r="G67" s="52"/>
      <c r="H67" s="3"/>
      <c r="I67" s="3"/>
      <c r="J67" s="3"/>
      <c r="K67" s="3"/>
      <c r="L67" s="81"/>
      <c r="M67" s="39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</row>
    <row r="68" s="4" customFormat="1" ht="20" customHeight="1" spans="1:247">
      <c r="A68" s="26"/>
      <c r="B68" s="26"/>
      <c r="C68" s="84">
        <v>600000</v>
      </c>
      <c r="D68" s="85" t="s">
        <v>68</v>
      </c>
      <c r="E68" s="86">
        <v>600000</v>
      </c>
      <c r="F68" s="84">
        <v>0</v>
      </c>
      <c r="G68" s="52"/>
      <c r="H68" s="3"/>
      <c r="I68" s="3"/>
      <c r="J68" s="3"/>
      <c r="K68" s="3"/>
      <c r="L68" s="81"/>
      <c r="M68" s="39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</row>
    <row r="69" s="4" customFormat="1" ht="20" customHeight="1" spans="1:247">
      <c r="A69" s="26"/>
      <c r="B69" s="26"/>
      <c r="C69" s="84">
        <v>361000</v>
      </c>
      <c r="D69" s="85" t="s">
        <v>72</v>
      </c>
      <c r="E69" s="86">
        <v>361000</v>
      </c>
      <c r="F69" s="84">
        <v>360676.49</v>
      </c>
      <c r="G69" s="52"/>
      <c r="H69" s="3"/>
      <c r="I69" s="3"/>
      <c r="J69" s="3"/>
      <c r="K69" s="3"/>
      <c r="L69" s="81"/>
      <c r="M69" s="39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</row>
    <row r="70" s="4" customFormat="1" ht="20" customHeight="1" spans="1:247">
      <c r="A70" s="26"/>
      <c r="B70" s="26"/>
      <c r="C70" s="84">
        <v>6375</v>
      </c>
      <c r="D70" s="85" t="s">
        <v>65</v>
      </c>
      <c r="E70" s="86">
        <v>6375</v>
      </c>
      <c r="F70" s="84">
        <v>4250</v>
      </c>
      <c r="G70" s="52"/>
      <c r="H70" s="3"/>
      <c r="I70" s="3"/>
      <c r="J70" s="3"/>
      <c r="K70" s="3"/>
      <c r="L70" s="81"/>
      <c r="M70" s="39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</row>
    <row r="71" s="4" customFormat="1" ht="20" customHeight="1" spans="1:247">
      <c r="A71" s="26"/>
      <c r="B71" s="26"/>
      <c r="C71" s="84">
        <v>49043.75</v>
      </c>
      <c r="D71" s="85" t="s">
        <v>66</v>
      </c>
      <c r="E71" s="86">
        <v>49043.75</v>
      </c>
      <c r="F71" s="84">
        <v>13281</v>
      </c>
      <c r="G71" s="52"/>
      <c r="H71" s="3"/>
      <c r="I71" s="3"/>
      <c r="J71" s="3"/>
      <c r="K71" s="3"/>
      <c r="L71" s="81"/>
      <c r="M71" s="39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</row>
    <row r="72" s="4" customFormat="1" ht="20" customHeight="1" spans="1:247">
      <c r="A72" s="26"/>
      <c r="B72" s="26"/>
      <c r="C72" s="84">
        <v>12325</v>
      </c>
      <c r="D72" s="85" t="s">
        <v>67</v>
      </c>
      <c r="E72" s="86">
        <v>12325</v>
      </c>
      <c r="F72" s="84">
        <v>9297</v>
      </c>
      <c r="G72" s="52"/>
      <c r="H72" s="3"/>
      <c r="I72" s="3"/>
      <c r="J72" s="3"/>
      <c r="K72" s="3"/>
      <c r="L72" s="81"/>
      <c r="M72" s="39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</row>
    <row r="73" s="4" customFormat="1" ht="20" customHeight="1" spans="1:247">
      <c r="A73" s="26"/>
      <c r="B73" s="26"/>
      <c r="C73" s="84">
        <v>6375</v>
      </c>
      <c r="D73" s="85" t="s">
        <v>68</v>
      </c>
      <c r="E73" s="86">
        <v>6375</v>
      </c>
      <c r="F73" s="84">
        <v>4828</v>
      </c>
      <c r="G73" s="52"/>
      <c r="H73" s="3"/>
      <c r="I73" s="3"/>
      <c r="J73" s="3"/>
      <c r="K73" s="3"/>
      <c r="L73" s="81"/>
      <c r="M73" s="39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</row>
    <row r="74" s="4" customFormat="1" ht="20" customHeight="1" spans="1:247">
      <c r="A74" s="26"/>
      <c r="B74" s="26"/>
      <c r="C74" s="84">
        <v>7225</v>
      </c>
      <c r="D74" s="85" t="s">
        <v>73</v>
      </c>
      <c r="E74" s="86">
        <v>7225</v>
      </c>
      <c r="F74" s="84">
        <v>4515</v>
      </c>
      <c r="G74" s="52"/>
      <c r="H74" s="3"/>
      <c r="I74" s="3"/>
      <c r="J74" s="3"/>
      <c r="K74" s="3"/>
      <c r="L74" s="81"/>
      <c r="M74" s="39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</row>
    <row r="75" s="4" customFormat="1" ht="20" customHeight="1" spans="1:247">
      <c r="A75" s="26"/>
      <c r="B75" s="26"/>
      <c r="C75" s="84">
        <v>13812.5</v>
      </c>
      <c r="D75" s="87" t="s">
        <v>74</v>
      </c>
      <c r="E75" s="86">
        <v>13812.5</v>
      </c>
      <c r="F75" s="84">
        <v>8287</v>
      </c>
      <c r="G75" s="52"/>
      <c r="H75" s="3"/>
      <c r="I75" s="3"/>
      <c r="J75" s="3"/>
      <c r="K75" s="3"/>
      <c r="L75" s="81"/>
      <c r="M75" s="39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</row>
    <row r="76" s="4" customFormat="1" ht="20" customHeight="1" spans="1:247">
      <c r="A76" s="26"/>
      <c r="B76" s="26"/>
      <c r="C76" s="88">
        <v>32937.5</v>
      </c>
      <c r="D76" s="89" t="s">
        <v>71</v>
      </c>
      <c r="E76" s="90">
        <v>32937.5</v>
      </c>
      <c r="F76" s="88">
        <v>21993.75</v>
      </c>
      <c r="G76" s="52"/>
      <c r="H76" s="3"/>
      <c r="I76" s="3"/>
      <c r="J76" s="3"/>
      <c r="K76" s="3"/>
      <c r="L76" s="81"/>
      <c r="M76" s="39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</row>
    <row r="77" s="4" customFormat="1" ht="20" customHeight="1" spans="1:247">
      <c r="A77" s="26"/>
      <c r="B77" s="26"/>
      <c r="C77" s="88">
        <v>22843.75</v>
      </c>
      <c r="D77" s="89" t="s">
        <v>72</v>
      </c>
      <c r="E77" s="90">
        <v>22843.75</v>
      </c>
      <c r="F77" s="88">
        <v>14981.25</v>
      </c>
      <c r="G77" s="52"/>
      <c r="H77" s="3"/>
      <c r="I77" s="3"/>
      <c r="J77" s="3"/>
      <c r="K77" s="3"/>
      <c r="L77" s="81"/>
      <c r="M77" s="39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</row>
    <row r="78" s="4" customFormat="1" ht="20" customHeight="1" spans="1:247">
      <c r="A78" s="29"/>
      <c r="B78" s="29"/>
      <c r="C78" s="88">
        <v>89062.5</v>
      </c>
      <c r="D78" s="89" t="s">
        <v>75</v>
      </c>
      <c r="E78" s="90">
        <v>89062.5</v>
      </c>
      <c r="F78" s="88">
        <v>50587.5</v>
      </c>
      <c r="G78" s="52"/>
      <c r="H78" s="3"/>
      <c r="I78" s="3"/>
      <c r="J78" s="3"/>
      <c r="K78" s="3"/>
      <c r="L78" s="81"/>
      <c r="M78" s="39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</row>
    <row r="79" s="4" customFormat="1" ht="20" customHeight="1" spans="1:247">
      <c r="A79" s="91" t="s">
        <v>76</v>
      </c>
      <c r="B79" s="91" t="s">
        <v>77</v>
      </c>
      <c r="C79" s="92">
        <v>8940000</v>
      </c>
      <c r="D79" s="93" t="s">
        <v>78</v>
      </c>
      <c r="E79" s="92">
        <v>8940000</v>
      </c>
      <c r="F79" s="88">
        <v>8483541.11</v>
      </c>
      <c r="G79" s="52"/>
      <c r="H79" s="3"/>
      <c r="I79" s="3"/>
      <c r="J79" s="3"/>
      <c r="K79" s="3"/>
      <c r="L79" s="81"/>
      <c r="M79" s="39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</row>
    <row r="80" s="4" customFormat="1" ht="38" customHeight="1" spans="1:247">
      <c r="A80" s="91" t="s">
        <v>29</v>
      </c>
      <c r="B80" s="91" t="s">
        <v>30</v>
      </c>
      <c r="C80" s="92">
        <v>11955300</v>
      </c>
      <c r="D80" s="93" t="s">
        <v>79</v>
      </c>
      <c r="E80" s="92">
        <v>11955300</v>
      </c>
      <c r="F80" s="88">
        <v>11826878.5</v>
      </c>
      <c r="G80" s="52"/>
      <c r="H80" s="3"/>
      <c r="I80" s="3"/>
      <c r="J80" s="3"/>
      <c r="K80" s="3"/>
      <c r="L80" s="81"/>
      <c r="M80" s="39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</row>
    <row r="81" s="4" customFormat="1" ht="20" customHeight="1" spans="1:247">
      <c r="A81" s="91" t="s">
        <v>80</v>
      </c>
      <c r="B81" s="94" t="s">
        <v>81</v>
      </c>
      <c r="C81" s="92">
        <v>50000</v>
      </c>
      <c r="D81" s="89" t="s">
        <v>66</v>
      </c>
      <c r="E81" s="92">
        <v>50000</v>
      </c>
      <c r="F81" s="88">
        <v>0</v>
      </c>
      <c r="G81" s="52"/>
      <c r="H81" s="3"/>
      <c r="I81" s="3"/>
      <c r="J81" s="3"/>
      <c r="K81" s="3"/>
      <c r="L81" s="81"/>
      <c r="M81" s="39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</row>
    <row r="82" s="4" customFormat="1" ht="20" customHeight="1" spans="1:247">
      <c r="A82" s="91"/>
      <c r="B82" s="95"/>
      <c r="C82" s="92">
        <v>48366.84</v>
      </c>
      <c r="D82" s="89" t="s">
        <v>67</v>
      </c>
      <c r="E82" s="92">
        <v>48366.84</v>
      </c>
      <c r="F82" s="88">
        <v>48366.84</v>
      </c>
      <c r="G82" s="52"/>
      <c r="H82" s="3"/>
      <c r="I82" s="3"/>
      <c r="J82" s="3"/>
      <c r="K82" s="3"/>
      <c r="L82" s="81"/>
      <c r="M82" s="39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</row>
    <row r="83" s="4" customFormat="1" ht="20" customHeight="1" spans="1:247">
      <c r="A83" s="91"/>
      <c r="B83" s="95"/>
      <c r="C83" s="92">
        <v>11918</v>
      </c>
      <c r="D83" s="89" t="s">
        <v>68</v>
      </c>
      <c r="E83" s="92">
        <v>11918</v>
      </c>
      <c r="F83" s="88">
        <v>11905</v>
      </c>
      <c r="G83" s="52"/>
      <c r="H83" s="3"/>
      <c r="I83" s="3"/>
      <c r="J83" s="3"/>
      <c r="K83" s="3"/>
      <c r="L83" s="81"/>
      <c r="M83" s="39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</row>
    <row r="84" s="4" customFormat="1" ht="20" customHeight="1" spans="1:247">
      <c r="A84" s="91"/>
      <c r="B84" s="95"/>
      <c r="C84" s="92">
        <v>120000</v>
      </c>
      <c r="D84" s="89" t="s">
        <v>72</v>
      </c>
      <c r="E84" s="92">
        <v>120000</v>
      </c>
      <c r="F84" s="88">
        <v>0</v>
      </c>
      <c r="G84" s="52"/>
      <c r="H84" s="3"/>
      <c r="I84" s="3"/>
      <c r="J84" s="3"/>
      <c r="K84" s="3"/>
      <c r="L84" s="81"/>
      <c r="M84" s="39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</row>
    <row r="85" s="4" customFormat="1" ht="20" customHeight="1" spans="1:247">
      <c r="A85" s="91"/>
      <c r="B85" s="95"/>
      <c r="C85" s="92">
        <v>79715.16</v>
      </c>
      <c r="D85" s="89" t="s">
        <v>71</v>
      </c>
      <c r="E85" s="92">
        <v>79715.16</v>
      </c>
      <c r="F85" s="88">
        <v>0</v>
      </c>
      <c r="G85" s="52"/>
      <c r="H85" s="3"/>
      <c r="I85" s="3"/>
      <c r="J85" s="3"/>
      <c r="K85" s="3"/>
      <c r="L85" s="81"/>
      <c r="M85" s="39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</row>
    <row r="86" s="4" customFormat="1" ht="20" customHeight="1" spans="1:247">
      <c r="A86" s="91"/>
      <c r="B86" s="95"/>
      <c r="C86" s="92">
        <v>20000</v>
      </c>
      <c r="D86" s="89" t="s">
        <v>72</v>
      </c>
      <c r="E86" s="92">
        <v>20000</v>
      </c>
      <c r="F86" s="88">
        <v>0</v>
      </c>
      <c r="G86" s="52"/>
      <c r="H86" s="3"/>
      <c r="I86" s="3"/>
      <c r="J86" s="3"/>
      <c r="K86" s="3"/>
      <c r="L86" s="81"/>
      <c r="M86" s="39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</row>
    <row r="87" s="4" customFormat="1" ht="20" customHeight="1" spans="1:247">
      <c r="A87" s="91"/>
      <c r="B87" s="95"/>
      <c r="C87" s="92">
        <v>3000</v>
      </c>
      <c r="D87" s="89" t="s">
        <v>66</v>
      </c>
      <c r="E87" s="92">
        <v>3000</v>
      </c>
      <c r="F87" s="88">
        <v>0</v>
      </c>
      <c r="G87" s="52"/>
      <c r="H87" s="3"/>
      <c r="I87" s="3"/>
      <c r="J87" s="3"/>
      <c r="K87" s="3"/>
      <c r="L87" s="81"/>
      <c r="M87" s="39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</row>
    <row r="88" s="4" customFormat="1" ht="20" customHeight="1" spans="1:247">
      <c r="A88" s="91"/>
      <c r="B88" s="96"/>
      <c r="C88" s="92">
        <v>300000</v>
      </c>
      <c r="D88" s="89" t="s">
        <v>71</v>
      </c>
      <c r="E88" s="92">
        <v>300000</v>
      </c>
      <c r="F88" s="88">
        <v>0</v>
      </c>
      <c r="G88" s="52"/>
      <c r="H88" s="3"/>
      <c r="I88" s="3"/>
      <c r="J88" s="3"/>
      <c r="K88" s="3"/>
      <c r="L88" s="81"/>
      <c r="M88" s="39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</row>
    <row r="89" s="4" customFormat="1" ht="20" customHeight="1" spans="1:247">
      <c r="A89" s="91" t="s">
        <v>39</v>
      </c>
      <c r="B89" s="91" t="s">
        <v>82</v>
      </c>
      <c r="C89" s="92">
        <v>3941300</v>
      </c>
      <c r="D89" s="93" t="s">
        <v>79</v>
      </c>
      <c r="E89" s="97">
        <v>3941300</v>
      </c>
      <c r="F89" s="88">
        <v>3862300</v>
      </c>
      <c r="G89" s="52"/>
      <c r="H89" s="3"/>
      <c r="I89" s="3"/>
      <c r="J89" s="3"/>
      <c r="K89" s="3"/>
      <c r="L89" s="81"/>
      <c r="M89" s="39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</row>
    <row r="90" s="4" customFormat="1" ht="20" customHeight="1" spans="1:247">
      <c r="A90" s="91" t="s">
        <v>83</v>
      </c>
      <c r="B90" s="91" t="s">
        <v>84</v>
      </c>
      <c r="C90" s="92">
        <v>2760000</v>
      </c>
      <c r="D90" s="93" t="s">
        <v>78</v>
      </c>
      <c r="E90" s="92">
        <v>2760000</v>
      </c>
      <c r="F90" s="88">
        <v>666848.77</v>
      </c>
      <c r="G90" s="52"/>
      <c r="H90" s="3"/>
      <c r="I90" s="3"/>
      <c r="J90" s="3"/>
      <c r="K90" s="3"/>
      <c r="L90" s="81"/>
      <c r="M90" s="39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</row>
    <row r="91" s="4" customFormat="1" ht="20" customHeight="1" spans="1:247">
      <c r="A91" s="91" t="s">
        <v>85</v>
      </c>
      <c r="B91" s="91" t="s">
        <v>86</v>
      </c>
      <c r="C91" s="92">
        <v>10000</v>
      </c>
      <c r="D91" s="89" t="s">
        <v>79</v>
      </c>
      <c r="E91" s="92">
        <v>10000</v>
      </c>
      <c r="F91" s="88">
        <v>0</v>
      </c>
      <c r="G91" s="52"/>
      <c r="H91" s="3"/>
      <c r="I91" s="3"/>
      <c r="J91" s="3"/>
      <c r="K91" s="3"/>
      <c r="L91" s="81"/>
      <c r="M91" s="39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</row>
    <row r="92" s="4" customFormat="1" ht="19" customHeight="1" spans="1:247">
      <c r="A92" s="98"/>
      <c r="B92" s="34"/>
      <c r="C92" s="52"/>
      <c r="D92" s="15"/>
      <c r="E92" s="56"/>
      <c r="F92" s="99"/>
      <c r="G92" s="100"/>
      <c r="H92" s="3"/>
      <c r="I92" s="3"/>
      <c r="J92" s="3"/>
      <c r="K92" s="3"/>
      <c r="L92" s="81"/>
      <c r="M92" s="39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</row>
    <row r="93" s="4" customFormat="1" ht="19" customHeight="1" spans="1:247">
      <c r="A93" s="98"/>
      <c r="B93" s="34"/>
      <c r="C93" s="52"/>
      <c r="D93" s="15"/>
      <c r="E93" s="56"/>
      <c r="F93" s="99"/>
      <c r="G93" s="100"/>
      <c r="H93" s="3"/>
      <c r="I93" s="3"/>
      <c r="J93" s="3"/>
      <c r="K93" s="3"/>
      <c r="L93" s="81"/>
      <c r="M93" s="39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</row>
    <row r="94" s="4" customFormat="1" ht="19" customHeight="1" spans="1:247">
      <c r="A94" s="98"/>
      <c r="B94" s="34"/>
      <c r="C94" s="52"/>
      <c r="D94" s="15"/>
      <c r="E94" s="56"/>
      <c r="F94" s="91"/>
      <c r="G94" s="101"/>
      <c r="H94" s="3"/>
      <c r="I94" s="3"/>
      <c r="J94" s="3"/>
      <c r="K94" s="3"/>
      <c r="L94" s="81"/>
      <c r="M94" s="39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</row>
    <row r="95" spans="1:6">
      <c r="A95" s="102" t="s">
        <v>87</v>
      </c>
      <c r="B95" s="103"/>
      <c r="C95" s="104">
        <f>SUM(C4:C94)</f>
        <v>131191485</v>
      </c>
      <c r="D95" s="105"/>
      <c r="E95" s="104">
        <f>SUM(E4:E94)</f>
        <v>131191485</v>
      </c>
      <c r="F95" s="104">
        <f>SUM(F4:F94)</f>
        <v>116458510.49</v>
      </c>
    </row>
  </sheetData>
  <mergeCells count="30">
    <mergeCell ref="A1:H1"/>
    <mergeCell ref="A95:B95"/>
    <mergeCell ref="A4:A8"/>
    <mergeCell ref="A9:A31"/>
    <mergeCell ref="A33:A36"/>
    <mergeCell ref="A42:A44"/>
    <mergeCell ref="A47:A48"/>
    <mergeCell ref="A51:A54"/>
    <mergeCell ref="A57:A78"/>
    <mergeCell ref="A81:A88"/>
    <mergeCell ref="B4:B8"/>
    <mergeCell ref="B9:B31"/>
    <mergeCell ref="B33:B36"/>
    <mergeCell ref="B42:B44"/>
    <mergeCell ref="B47:B48"/>
    <mergeCell ref="B51:B54"/>
    <mergeCell ref="B57:B78"/>
    <mergeCell ref="B81:B88"/>
    <mergeCell ref="C4:C8"/>
    <mergeCell ref="C9:C31"/>
    <mergeCell ref="C33:C36"/>
    <mergeCell ref="C42:C44"/>
    <mergeCell ref="C47:C48"/>
    <mergeCell ref="C51:C54"/>
    <mergeCell ref="D4:D6"/>
    <mergeCell ref="D9:D13"/>
    <mergeCell ref="D14:D19"/>
    <mergeCell ref="D20:D25"/>
    <mergeCell ref="D26:D29"/>
    <mergeCell ref="D30:D31"/>
  </mergeCells>
  <pageMargins left="0.196527777777778" right="0" top="0" bottom="0" header="0.118055555555556" footer="0.0388888888888889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☺️</cp:lastModifiedBy>
  <dcterms:created xsi:type="dcterms:W3CDTF">2006-09-13T11:21:00Z</dcterms:created>
  <cp:lastPrinted>2021-12-16T06:53:00Z</cp:lastPrinted>
  <dcterms:modified xsi:type="dcterms:W3CDTF">2024-11-08T02:49:19Z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8B5F3D7B030D4A29B826B63190226849_13</vt:lpwstr>
  </property>
</Properties>
</file>